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SuReCS\Etappen\20 Ausschreibungsvorbereitung\20 Markterkundung\"/>
    </mc:Choice>
  </mc:AlternateContent>
  <xr:revisionPtr revIDLastSave="0" documentId="13_ncr:1_{3F1144F9-A045-40DD-88D7-B37C5E88573C}" xr6:coauthVersionLast="47" xr6:coauthVersionMax="47" xr10:uidLastSave="{00000000-0000-0000-0000-000000000000}"/>
  <bookViews>
    <workbookView xWindow="57495" yWindow="0" windowWidth="29010" windowHeight="23385" activeTab="1" xr2:uid="{B8F6D00B-352A-4D3F-A6C9-5E40D692A423}"/>
  </bookViews>
  <sheets>
    <sheet name="deutsch" sheetId="1" r:id="rId1"/>
    <sheet name="englis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8" i="2" l="1"/>
  <c r="B38" i="1"/>
  <c r="B35" i="1"/>
  <c r="B34" i="1"/>
  <c r="B33" i="1"/>
  <c r="B35" i="2"/>
  <c r="B34" i="2"/>
  <c r="B33" i="2"/>
  <c r="B39" i="2"/>
  <c r="B39" i="1"/>
  <c r="B36" i="2" l="1"/>
  <c r="B41" i="2" s="1"/>
  <c r="B36" i="1"/>
  <c r="B41" i="1" s="1"/>
  <c r="K9" i="2" l="1"/>
  <c r="I9" i="2"/>
  <c r="M9" i="2"/>
  <c r="M9" i="1"/>
  <c r="I9" i="1"/>
  <c r="K9" i="1"/>
</calcChain>
</file>

<file path=xl/sharedStrings.xml><?xml version="1.0" encoding="utf-8"?>
<sst xmlns="http://schemas.openxmlformats.org/spreadsheetml/2006/main" count="126" uniqueCount="92">
  <si>
    <t>Jahre</t>
  </si>
  <si>
    <t>Kostenfaktor</t>
  </si>
  <si>
    <t>Kosten</t>
  </si>
  <si>
    <t>ggf. Anmerkungen</t>
  </si>
  <si>
    <t>Geschätzte Konsortialpartner (Hochschulen)</t>
  </si>
  <si>
    <t>Geschätze Anzahl HS pro Konsortium</t>
  </si>
  <si>
    <t>Hochschulen</t>
  </si>
  <si>
    <t>Professoren</t>
  </si>
  <si>
    <t>Professoren pro Hochschule</t>
  </si>
  <si>
    <t>Wissenschaftliche Mitarbeiter/Doktoranden</t>
  </si>
  <si>
    <t>Mitarbeiter pro Hochschule</t>
  </si>
  <si>
    <t>Jahreskosten Mitarbeiterstelle</t>
  </si>
  <si>
    <t>Euro pro Jahr</t>
  </si>
  <si>
    <t>Jahreskosten Professorenstelle</t>
  </si>
  <si>
    <t>Geschätzte Konsortialpartner (Private Unternehmen)</t>
  </si>
  <si>
    <t>Geschätze Anzahl privater Unternehmen pro Konsortium</t>
  </si>
  <si>
    <t>Unternehmen</t>
  </si>
  <si>
    <t>Mitarbeiter pro Unternehmen</t>
  </si>
  <si>
    <t>Konferenzen</t>
  </si>
  <si>
    <t>Konferenzen pro Teilnehmer</t>
  </si>
  <si>
    <t>Euro pro Konferenz</t>
  </si>
  <si>
    <t>1.</t>
  </si>
  <si>
    <t>Auszufüllen bei weiteren Kosten</t>
  </si>
  <si>
    <t>2.</t>
  </si>
  <si>
    <t>3.</t>
  </si>
  <si>
    <t>Zusammenfassung (automatisch generiert)</t>
  </si>
  <si>
    <t>Anmerkungen/Begründungen (Bsp. Vergleichsprojekte)</t>
  </si>
  <si>
    <t>Jahreskosten</t>
  </si>
  <si>
    <t>jährliche Hochschulkosten</t>
  </si>
  <si>
    <t>jährliche Unternehmenskosten</t>
  </si>
  <si>
    <t>Weitere Kosten</t>
  </si>
  <si>
    <t>Konferenzkosten</t>
  </si>
  <si>
    <t>Sonstige Kosten</t>
  </si>
  <si>
    <t>Gesamtkosten</t>
  </si>
  <si>
    <t>Projektkosten</t>
  </si>
  <si>
    <t>Mitarbeiter</t>
  </si>
  <si>
    <t>Vorname, Name (Institution):</t>
  </si>
  <si>
    <t>first name, last name (institution):</t>
  </si>
  <si>
    <t>years</t>
  </si>
  <si>
    <t>estimated consortium partners (universities)</t>
  </si>
  <si>
    <t>universities</t>
  </si>
  <si>
    <t>Estimated number of universities per consortium</t>
  </si>
  <si>
    <t>professors</t>
  </si>
  <si>
    <t>professors per university</t>
  </si>
  <si>
    <t>research assistants/doctoral candidates</t>
  </si>
  <si>
    <t>employees per university</t>
  </si>
  <si>
    <t>annual costs per employee position</t>
  </si>
  <si>
    <t>euros per year</t>
  </si>
  <si>
    <t>annual costs per professor position</t>
  </si>
  <si>
    <t>Estimated consortium partners (private companies)</t>
  </si>
  <si>
    <t>Estimated number of private companies per consortium</t>
  </si>
  <si>
    <t>companies</t>
  </si>
  <si>
    <t>cost factor</t>
  </si>
  <si>
    <t>costs</t>
  </si>
  <si>
    <t>Comments, if applicable</t>
  </si>
  <si>
    <t>employees</t>
  </si>
  <si>
    <t>employees per company</t>
  </si>
  <si>
    <t>conferences</t>
  </si>
  <si>
    <t>conferences per participant</t>
  </si>
  <si>
    <t>euros per conference</t>
  </si>
  <si>
    <t>To be completed if additional costs are incurred</t>
  </si>
  <si>
    <t>Summary (generated automatically)</t>
  </si>
  <si>
    <t>annual costs</t>
  </si>
  <si>
    <t>annual company costs</t>
  </si>
  <si>
    <t>annual universitycosts</t>
  </si>
  <si>
    <t>total annual costs</t>
  </si>
  <si>
    <t>conference costs</t>
  </si>
  <si>
    <t>additional costs</t>
  </si>
  <si>
    <t>total costs</t>
  </si>
  <si>
    <t>further costs</t>
  </si>
  <si>
    <t>project costs</t>
  </si>
  <si>
    <t>Comments/justifications (e.g., similar projects)</t>
  </si>
  <si>
    <t>Auftragswertschätzung InSuReCS</t>
  </si>
  <si>
    <t>Market survey InSuReCS</t>
  </si>
  <si>
    <r>
      <rPr>
        <b/>
        <sz val="10"/>
        <color theme="1"/>
        <rFont val="Noto Sans"/>
        <family val="2"/>
      </rPr>
      <t>Kostenanteil pro Forschungsphase in Prozent</t>
    </r>
    <r>
      <rPr>
        <sz val="10"/>
        <color theme="1"/>
        <rFont val="Noto Sans"/>
        <family val="2"/>
      </rPr>
      <t xml:space="preserve">
Bitte schätzen sie den ungefähren prozentualen Anteil jeder Forschungsphase an den Gesamtkosten des Projekts</t>
    </r>
  </si>
  <si>
    <t>Anteil (in %)</t>
  </si>
  <si>
    <t>Phase 1</t>
  </si>
  <si>
    <t>Phase 2</t>
  </si>
  <si>
    <t>Phase 3</t>
  </si>
  <si>
    <t>Anteil (in EUR)</t>
  </si>
  <si>
    <t>Laufzeit:</t>
  </si>
  <si>
    <t>Geschätzte Forschungs- und Entwicklungsdienstleister (z.B. Fraunhofer)</t>
  </si>
  <si>
    <t>Geschätzte Anzahl Dienstleister pro Konsortium</t>
  </si>
  <si>
    <t>Sonstige Kosten (z.B. Anschaffung notwendiger Hardware, Materialien)</t>
  </si>
  <si>
    <t>jährliche Kosten F&amp;I-Dienstleister</t>
  </si>
  <si>
    <t>annual service provider costs</t>
  </si>
  <si>
    <r>
      <t xml:space="preserve">Percentage share of costs per research phase
</t>
    </r>
    <r>
      <rPr>
        <sz val="10"/>
        <color theme="1"/>
        <rFont val="Noto Sans"/>
        <family val="2"/>
      </rPr>
      <t>Please estimate the approximate percentage share of each research phase in the total project costs</t>
    </r>
  </si>
  <si>
    <t>Share (in %)</t>
  </si>
  <si>
    <t>Share (in EUR)</t>
  </si>
  <si>
    <t>Estimated R&amp;D service providers (e.g. Fraunhofer)</t>
  </si>
  <si>
    <t>Duration:</t>
  </si>
  <si>
    <t>Additional costs (e.g. necessary hardware, test equipment, materials):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</si>
</sst>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color theme="1"/>
      <name val="Noto Sans"/>
      <family val="2"/>
    </font>
    <font>
      <b/>
      <sz val="10"/>
      <color theme="1"/>
      <name val="Noto Sans"/>
      <family val="2"/>
    </font>
    <font>
      <sz val="10"/>
      <color theme="0" tint="-0.499984740745262"/>
      <name val="Noto Sans"/>
      <family val="2"/>
    </font>
    <font>
      <i/>
      <sz val="10"/>
      <color theme="0" tint="-0.499984740745262"/>
      <name val="Noto Sans"/>
      <family val="2"/>
    </font>
    <font>
      <b/>
      <sz val="14"/>
      <name val="Noto Sans"/>
      <family val="2"/>
    </font>
    <font>
      <sz val="10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5" borderId="0" xfId="0" applyFont="1" applyFill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0" fillId="0" borderId="14" xfId="0" applyNumberFormat="1" applyBorder="1" applyAlignment="1" applyProtection="1">
      <alignment horizontal="center" vertical="center"/>
      <protection locked="0"/>
    </xf>
    <xf numFmtId="9" fontId="0" fillId="0" borderId="15" xfId="0" applyNumberFormat="1" applyBorder="1" applyAlignment="1" applyProtection="1">
      <alignment horizontal="center" vertical="center"/>
      <protection locked="0"/>
    </xf>
    <xf numFmtId="9" fontId="0" fillId="0" borderId="16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45D1-4B7E-4D56-BD67-4E53A305ACCC}">
  <dimension ref="B3:Q42"/>
  <sheetViews>
    <sheetView topLeftCell="B1" zoomScale="106" zoomScaleNormal="120" workbookViewId="0">
      <selection activeCell="L17" sqref="L17"/>
    </sheetView>
  </sheetViews>
  <sheetFormatPr baseColWidth="10" defaultColWidth="11.42578125" defaultRowHeight="21.75" x14ac:dyDescent="0.55000000000000004"/>
  <cols>
    <col min="1" max="1" width="11.42578125" style="4"/>
    <col min="2" max="2" width="16.5703125" style="4" customWidth="1"/>
    <col min="3" max="3" width="53" style="4" customWidth="1"/>
    <col min="4" max="4" width="13.140625" style="4" customWidth="1"/>
    <col min="5" max="5" width="28.7109375" style="4" customWidth="1"/>
    <col min="6" max="6" width="27.85546875" style="4" customWidth="1"/>
    <col min="7" max="7" width="11.42578125" style="4"/>
    <col min="8" max="8" width="15.7109375" style="4" customWidth="1"/>
    <col min="9" max="10" width="11.42578125" style="4"/>
    <col min="11" max="11" width="11.42578125" style="4" customWidth="1"/>
    <col min="12" max="16384" width="11.42578125" style="4"/>
  </cols>
  <sheetData>
    <row r="3" spans="2:17" ht="32.25" thickBot="1" x14ac:dyDescent="0.6">
      <c r="B3" s="44" t="s">
        <v>72</v>
      </c>
      <c r="C3" s="45"/>
    </row>
    <row r="4" spans="2:17" ht="23.25" thickTop="1" thickBot="1" x14ac:dyDescent="0.6">
      <c r="B4" s="39" t="s">
        <v>36</v>
      </c>
      <c r="C4" s="40"/>
      <c r="D4" s="40"/>
      <c r="E4" s="40"/>
      <c r="F4" s="41"/>
    </row>
    <row r="5" spans="2:17" ht="23.25" thickTop="1" thickBot="1" x14ac:dyDescent="0.6">
      <c r="H5" s="48" t="s">
        <v>74</v>
      </c>
      <c r="I5" s="49"/>
      <c r="J5" s="49"/>
      <c r="K5" s="49"/>
      <c r="L5" s="49"/>
      <c r="M5" s="49"/>
      <c r="N5" s="49"/>
      <c r="O5" s="49"/>
      <c r="P5" s="49"/>
      <c r="Q5" s="50"/>
    </row>
    <row r="6" spans="2:17" ht="23.25" thickTop="1" thickBot="1" x14ac:dyDescent="0.6">
      <c r="B6" s="42" t="s">
        <v>80</v>
      </c>
      <c r="C6" s="43"/>
      <c r="D6" s="19">
        <v>4</v>
      </c>
      <c r="E6" s="59" t="s">
        <v>0</v>
      </c>
      <c r="F6" s="42"/>
      <c r="H6" s="51"/>
      <c r="I6" s="52"/>
      <c r="J6" s="52"/>
      <c r="K6" s="52"/>
      <c r="L6" s="52"/>
      <c r="M6" s="52"/>
      <c r="N6" s="52"/>
      <c r="O6" s="52"/>
      <c r="P6" s="52"/>
      <c r="Q6" s="53"/>
    </row>
    <row r="7" spans="2:17" ht="23.25" customHeight="1" thickTop="1" thickBot="1" x14ac:dyDescent="0.6">
      <c r="B7" s="54" t="s">
        <v>1</v>
      </c>
      <c r="C7" s="54"/>
      <c r="D7" s="54" t="s">
        <v>2</v>
      </c>
      <c r="E7" s="54"/>
      <c r="F7" s="1" t="s">
        <v>3</v>
      </c>
      <c r="H7" s="26"/>
      <c r="I7" s="54" t="s">
        <v>76</v>
      </c>
      <c r="J7" s="54"/>
      <c r="K7" s="54" t="s">
        <v>77</v>
      </c>
      <c r="L7" s="54"/>
      <c r="M7" s="54" t="s">
        <v>78</v>
      </c>
      <c r="N7" s="54"/>
      <c r="O7" s="54" t="s">
        <v>3</v>
      </c>
      <c r="P7" s="54"/>
      <c r="Q7" s="54"/>
    </row>
    <row r="8" spans="2:17" ht="22.5" thickTop="1" x14ac:dyDescent="0.55000000000000004">
      <c r="B8" s="57" t="s">
        <v>4</v>
      </c>
      <c r="C8" s="58"/>
      <c r="D8" s="5"/>
      <c r="E8" s="6"/>
      <c r="F8" s="33"/>
      <c r="H8" s="27" t="s">
        <v>75</v>
      </c>
      <c r="I8" s="62"/>
      <c r="J8" s="63"/>
      <c r="K8" s="63"/>
      <c r="L8" s="63"/>
      <c r="M8" s="63"/>
      <c r="N8" s="64"/>
      <c r="O8" s="65"/>
      <c r="P8" s="65"/>
      <c r="Q8" s="66"/>
    </row>
    <row r="9" spans="2:17" ht="22.5" thickBot="1" x14ac:dyDescent="0.6">
      <c r="B9" s="8"/>
      <c r="C9" s="9" t="s">
        <v>5</v>
      </c>
      <c r="D9" s="29"/>
      <c r="E9" s="10" t="s">
        <v>6</v>
      </c>
      <c r="F9" s="31"/>
      <c r="H9" s="28" t="s">
        <v>79</v>
      </c>
      <c r="I9" s="67">
        <f>I8*$B$41</f>
        <v>0</v>
      </c>
      <c r="J9" s="60"/>
      <c r="K9" s="68">
        <f>K8*$B$41</f>
        <v>0</v>
      </c>
      <c r="L9" s="60"/>
      <c r="M9" s="68">
        <f>M8*$B$41</f>
        <v>0</v>
      </c>
      <c r="N9" s="61"/>
      <c r="O9" s="60"/>
      <c r="P9" s="60"/>
      <c r="Q9" s="61"/>
    </row>
    <row r="10" spans="2:17" x14ac:dyDescent="0.55000000000000004">
      <c r="B10" s="8"/>
      <c r="C10" s="9" t="s">
        <v>7</v>
      </c>
      <c r="D10" s="29"/>
      <c r="E10" s="10" t="s">
        <v>8</v>
      </c>
      <c r="F10" s="31"/>
    </row>
    <row r="11" spans="2:17" x14ac:dyDescent="0.55000000000000004">
      <c r="B11" s="8"/>
      <c r="C11" s="9" t="s">
        <v>9</v>
      </c>
      <c r="D11" s="29"/>
      <c r="E11" s="10" t="s">
        <v>10</v>
      </c>
      <c r="F11" s="31"/>
    </row>
    <row r="12" spans="2:17" x14ac:dyDescent="0.55000000000000004">
      <c r="B12" s="8"/>
      <c r="C12" s="9" t="s">
        <v>11</v>
      </c>
      <c r="D12" s="30"/>
      <c r="E12" s="10" t="s">
        <v>12</v>
      </c>
      <c r="F12" s="31"/>
    </row>
    <row r="13" spans="2:17" x14ac:dyDescent="0.55000000000000004">
      <c r="B13" s="8"/>
      <c r="C13" s="9" t="s">
        <v>13</v>
      </c>
      <c r="D13" s="30"/>
      <c r="E13" s="10" t="s">
        <v>12</v>
      </c>
      <c r="F13" s="31"/>
    </row>
    <row r="14" spans="2:17" x14ac:dyDescent="0.55000000000000004">
      <c r="B14" s="46" t="s">
        <v>14</v>
      </c>
      <c r="C14" s="47"/>
      <c r="D14" s="11"/>
      <c r="E14" s="12"/>
      <c r="F14" s="31"/>
    </row>
    <row r="15" spans="2:17" x14ac:dyDescent="0.55000000000000004">
      <c r="B15" s="20"/>
      <c r="C15" s="9" t="s">
        <v>15</v>
      </c>
      <c r="D15" s="29"/>
      <c r="E15" s="13" t="s">
        <v>16</v>
      </c>
      <c r="F15" s="31"/>
    </row>
    <row r="16" spans="2:17" x14ac:dyDescent="0.55000000000000004">
      <c r="B16" s="8"/>
      <c r="C16" s="9" t="s">
        <v>35</v>
      </c>
      <c r="D16" s="29"/>
      <c r="E16" s="10" t="s">
        <v>17</v>
      </c>
      <c r="F16" s="31"/>
    </row>
    <row r="17" spans="2:6" x14ac:dyDescent="0.55000000000000004">
      <c r="B17" s="20"/>
      <c r="C17" s="9" t="s">
        <v>11</v>
      </c>
      <c r="D17" s="30"/>
      <c r="E17" s="10" t="s">
        <v>12</v>
      </c>
      <c r="F17" s="31"/>
    </row>
    <row r="18" spans="2:6" x14ac:dyDescent="0.55000000000000004">
      <c r="B18" s="46" t="s">
        <v>81</v>
      </c>
      <c r="C18" s="47"/>
      <c r="D18" s="11"/>
      <c r="E18" s="11"/>
      <c r="F18" s="31"/>
    </row>
    <row r="19" spans="2:6" x14ac:dyDescent="0.55000000000000004">
      <c r="B19" s="20"/>
      <c r="C19" s="4" t="s">
        <v>82</v>
      </c>
      <c r="D19" s="29"/>
      <c r="E19" s="13" t="s">
        <v>16</v>
      </c>
      <c r="F19" s="31"/>
    </row>
    <row r="20" spans="2:6" x14ac:dyDescent="0.55000000000000004">
      <c r="B20" s="20"/>
      <c r="C20" s="4" t="s">
        <v>35</v>
      </c>
      <c r="D20" s="29"/>
      <c r="E20" s="10" t="s">
        <v>17</v>
      </c>
      <c r="F20" s="31"/>
    </row>
    <row r="21" spans="2:6" x14ac:dyDescent="0.55000000000000004">
      <c r="B21" s="20"/>
      <c r="C21" s="21" t="s">
        <v>11</v>
      </c>
      <c r="D21" s="30"/>
      <c r="E21" s="10" t="s">
        <v>12</v>
      </c>
      <c r="F21" s="31"/>
    </row>
    <row r="22" spans="2:6" x14ac:dyDescent="0.55000000000000004">
      <c r="B22" s="55" t="s">
        <v>18</v>
      </c>
      <c r="C22" s="56"/>
      <c r="D22" s="11"/>
      <c r="E22" s="12"/>
      <c r="F22" s="31"/>
    </row>
    <row r="23" spans="2:6" x14ac:dyDescent="0.55000000000000004">
      <c r="B23" s="8"/>
      <c r="C23" s="9" t="s">
        <v>19</v>
      </c>
      <c r="D23" s="31"/>
      <c r="E23" s="13" t="s">
        <v>19</v>
      </c>
      <c r="F23" s="31"/>
    </row>
    <row r="24" spans="2:6" x14ac:dyDescent="0.55000000000000004">
      <c r="B24" s="8"/>
      <c r="C24" s="9" t="s">
        <v>2</v>
      </c>
      <c r="D24" s="30"/>
      <c r="E24" s="10" t="s">
        <v>20</v>
      </c>
      <c r="F24" s="31"/>
    </row>
    <row r="25" spans="2:6" x14ac:dyDescent="0.55000000000000004">
      <c r="B25" s="46" t="s">
        <v>83</v>
      </c>
      <c r="C25" s="47"/>
      <c r="D25" s="11"/>
      <c r="E25" s="11"/>
      <c r="F25" s="31"/>
    </row>
    <row r="26" spans="2:6" x14ac:dyDescent="0.55000000000000004">
      <c r="B26" s="20" t="s">
        <v>21</v>
      </c>
      <c r="C26" s="14" t="s">
        <v>22</v>
      </c>
      <c r="D26" s="30"/>
      <c r="E26" s="10"/>
      <c r="F26" s="31"/>
    </row>
    <row r="27" spans="2:6" x14ac:dyDescent="0.55000000000000004">
      <c r="B27" s="20" t="s">
        <v>23</v>
      </c>
      <c r="C27" s="14" t="s">
        <v>22</v>
      </c>
      <c r="D27" s="30"/>
      <c r="E27" s="10"/>
      <c r="F27" s="31"/>
    </row>
    <row r="28" spans="2:6" ht="22.5" thickBot="1" x14ac:dyDescent="0.6">
      <c r="B28" s="15" t="s">
        <v>24</v>
      </c>
      <c r="C28" s="16" t="s">
        <v>22</v>
      </c>
      <c r="D28" s="32"/>
      <c r="E28" s="17"/>
      <c r="F28" s="34"/>
    </row>
    <row r="29" spans="2:6" ht="22.5" thickTop="1" x14ac:dyDescent="0.55000000000000004"/>
    <row r="30" spans="2:6" ht="22.5" thickBot="1" x14ac:dyDescent="0.6"/>
    <row r="31" spans="2:6" ht="22.5" thickTop="1" x14ac:dyDescent="0.55000000000000004">
      <c r="B31" s="22" t="s">
        <v>25</v>
      </c>
      <c r="C31" s="23"/>
      <c r="E31" s="22" t="s">
        <v>26</v>
      </c>
      <c r="F31" s="23"/>
    </row>
    <row r="32" spans="2:6" x14ac:dyDescent="0.55000000000000004">
      <c r="B32" s="20" t="s">
        <v>27</v>
      </c>
      <c r="C32" s="21"/>
      <c r="E32" s="35"/>
      <c r="F32" s="36"/>
    </row>
    <row r="33" spans="2:6" x14ac:dyDescent="0.55000000000000004">
      <c r="B33" s="2">
        <f>(D10*D13+D11*D12)*D9</f>
        <v>0</v>
      </c>
      <c r="C33" s="21" t="s">
        <v>28</v>
      </c>
      <c r="E33" s="35"/>
      <c r="F33" s="36"/>
    </row>
    <row r="34" spans="2:6" x14ac:dyDescent="0.55000000000000004">
      <c r="B34" s="2">
        <f>D16*D17*D15</f>
        <v>0</v>
      </c>
      <c r="C34" s="21" t="s">
        <v>29</v>
      </c>
      <c r="E34" s="35"/>
      <c r="F34" s="36"/>
    </row>
    <row r="35" spans="2:6" x14ac:dyDescent="0.55000000000000004">
      <c r="B35" s="2">
        <f>D19*D20*D21</f>
        <v>0</v>
      </c>
      <c r="C35" s="21" t="s">
        <v>84</v>
      </c>
      <c r="E35" s="35"/>
      <c r="F35" s="36"/>
    </row>
    <row r="36" spans="2:6" x14ac:dyDescent="0.55000000000000004">
      <c r="B36" s="2">
        <f>SUM(B33:B35)</f>
        <v>0</v>
      </c>
      <c r="C36" s="21" t="s">
        <v>27</v>
      </c>
      <c r="E36" s="35"/>
      <c r="F36" s="36"/>
    </row>
    <row r="37" spans="2:6" x14ac:dyDescent="0.55000000000000004">
      <c r="B37" s="20" t="s">
        <v>30</v>
      </c>
      <c r="C37" s="21"/>
      <c r="E37" s="35"/>
      <c r="F37" s="36"/>
    </row>
    <row r="38" spans="2:6" x14ac:dyDescent="0.55000000000000004">
      <c r="B38" s="2">
        <f>D23*D24*(D15+D11+D10+D19)</f>
        <v>0</v>
      </c>
      <c r="C38" s="21" t="s">
        <v>31</v>
      </c>
      <c r="E38" s="35"/>
      <c r="F38" s="36"/>
    </row>
    <row r="39" spans="2:6" x14ac:dyDescent="0.55000000000000004">
      <c r="B39" s="2">
        <f>D26+D27+D28</f>
        <v>0</v>
      </c>
      <c r="C39" s="21" t="s">
        <v>32</v>
      </c>
      <c r="E39" s="35"/>
      <c r="F39" s="36"/>
    </row>
    <row r="40" spans="2:6" x14ac:dyDescent="0.55000000000000004">
      <c r="B40" s="20" t="s">
        <v>33</v>
      </c>
      <c r="C40" s="21"/>
      <c r="E40" s="35"/>
      <c r="F40" s="36"/>
    </row>
    <row r="41" spans="2:6" ht="22.5" thickBot="1" x14ac:dyDescent="0.6">
      <c r="B41" s="3">
        <f>B36*D6+B38+B39</f>
        <v>0</v>
      </c>
      <c r="C41" s="18" t="s">
        <v>34</v>
      </c>
      <c r="E41" s="37"/>
      <c r="F41" s="38"/>
    </row>
    <row r="42" spans="2:6" ht="22.5" thickTop="1" x14ac:dyDescent="0.55000000000000004"/>
  </sheetData>
  <mergeCells count="24">
    <mergeCell ref="I9:J9"/>
    <mergeCell ref="K9:L9"/>
    <mergeCell ref="M9:N9"/>
    <mergeCell ref="B25:C25"/>
    <mergeCell ref="B22:C22"/>
    <mergeCell ref="B8:C8"/>
    <mergeCell ref="B14:C14"/>
    <mergeCell ref="E6:F6"/>
    <mergeCell ref="B4:F4"/>
    <mergeCell ref="B6:C6"/>
    <mergeCell ref="B3:C3"/>
    <mergeCell ref="B18:C18"/>
    <mergeCell ref="H5:Q6"/>
    <mergeCell ref="B7:C7"/>
    <mergeCell ref="D7:E7"/>
    <mergeCell ref="O9:Q9"/>
    <mergeCell ref="O7:Q7"/>
    <mergeCell ref="I8:J8"/>
    <mergeCell ref="K8:L8"/>
    <mergeCell ref="M8:N8"/>
    <mergeCell ref="O8:Q8"/>
    <mergeCell ref="I7:J7"/>
    <mergeCell ref="K7:L7"/>
    <mergeCell ref="M7:N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4400-BB04-4731-8E77-4A08DF1502FB}">
  <dimension ref="B3:Q42"/>
  <sheetViews>
    <sheetView tabSelected="1" topLeftCell="A3" workbookViewId="0">
      <selection activeCell="L17" sqref="L17"/>
    </sheetView>
  </sheetViews>
  <sheetFormatPr baseColWidth="10" defaultColWidth="11.42578125" defaultRowHeight="21.75" x14ac:dyDescent="0.55000000000000004"/>
  <cols>
    <col min="1" max="1" width="11.42578125" style="4"/>
    <col min="2" max="2" width="11.42578125" style="4" customWidth="1"/>
    <col min="3" max="3" width="50.140625" style="4" bestFit="1" customWidth="1"/>
    <col min="4" max="4" width="13.140625" style="4" customWidth="1"/>
    <col min="5" max="5" width="26.42578125" style="4" customWidth="1"/>
    <col min="6" max="6" width="27.85546875" style="4" customWidth="1"/>
    <col min="7" max="16384" width="11.42578125" style="4"/>
  </cols>
  <sheetData>
    <row r="3" spans="2:17" ht="32.25" thickBot="1" x14ac:dyDescent="0.6">
      <c r="B3" s="44" t="s">
        <v>73</v>
      </c>
      <c r="C3" s="45"/>
    </row>
    <row r="4" spans="2:17" ht="23.25" thickTop="1" thickBot="1" x14ac:dyDescent="0.6">
      <c r="B4" s="39" t="s">
        <v>37</v>
      </c>
      <c r="C4" s="40"/>
      <c r="D4" s="40"/>
      <c r="E4" s="40"/>
      <c r="F4" s="41"/>
    </row>
    <row r="5" spans="2:17" ht="23.25" thickTop="1" thickBot="1" x14ac:dyDescent="0.6">
      <c r="H5" s="69" t="s">
        <v>86</v>
      </c>
      <c r="I5" s="49"/>
      <c r="J5" s="49"/>
      <c r="K5" s="49"/>
      <c r="L5" s="49"/>
      <c r="M5" s="49"/>
      <c r="N5" s="49"/>
      <c r="O5" s="49"/>
      <c r="P5" s="49"/>
      <c r="Q5" s="50"/>
    </row>
    <row r="6" spans="2:17" ht="23.25" thickTop="1" thickBot="1" x14ac:dyDescent="0.6">
      <c r="B6" s="42" t="s">
        <v>90</v>
      </c>
      <c r="C6" s="43"/>
      <c r="D6" s="19">
        <v>4</v>
      </c>
      <c r="E6" s="59" t="s">
        <v>38</v>
      </c>
      <c r="F6" s="42"/>
      <c r="H6" s="51"/>
      <c r="I6" s="52"/>
      <c r="J6" s="52"/>
      <c r="K6" s="52"/>
      <c r="L6" s="52"/>
      <c r="M6" s="52"/>
      <c r="N6" s="52"/>
      <c r="O6" s="52"/>
      <c r="P6" s="52"/>
      <c r="Q6" s="53"/>
    </row>
    <row r="7" spans="2:17" ht="23.25" thickTop="1" thickBot="1" x14ac:dyDescent="0.6">
      <c r="B7" s="54" t="s">
        <v>52</v>
      </c>
      <c r="C7" s="54"/>
      <c r="D7" s="54" t="s">
        <v>53</v>
      </c>
      <c r="E7" s="54"/>
      <c r="F7" s="1" t="s">
        <v>54</v>
      </c>
      <c r="H7" s="26"/>
      <c r="I7" s="54" t="s">
        <v>76</v>
      </c>
      <c r="J7" s="54"/>
      <c r="K7" s="54" t="s">
        <v>77</v>
      </c>
      <c r="L7" s="54"/>
      <c r="M7" s="54" t="s">
        <v>78</v>
      </c>
      <c r="N7" s="54"/>
      <c r="O7" s="54" t="s">
        <v>54</v>
      </c>
      <c r="P7" s="54"/>
      <c r="Q7" s="54"/>
    </row>
    <row r="8" spans="2:17" ht="22.5" thickTop="1" x14ac:dyDescent="0.55000000000000004">
      <c r="B8" s="57" t="s">
        <v>39</v>
      </c>
      <c r="C8" s="58"/>
      <c r="D8" s="5"/>
      <c r="E8" s="6"/>
      <c r="F8" s="7"/>
      <c r="H8" s="27" t="s">
        <v>87</v>
      </c>
      <c r="I8" s="62"/>
      <c r="J8" s="63"/>
      <c r="K8" s="63"/>
      <c r="L8" s="63"/>
      <c r="M8" s="63"/>
      <c r="N8" s="64"/>
      <c r="O8" s="65"/>
      <c r="P8" s="65"/>
      <c r="Q8" s="66"/>
    </row>
    <row r="9" spans="2:17" ht="22.5" thickBot="1" x14ac:dyDescent="0.6">
      <c r="B9" s="8"/>
      <c r="C9" s="9" t="s">
        <v>41</v>
      </c>
      <c r="D9" s="29"/>
      <c r="E9" s="10" t="s">
        <v>40</v>
      </c>
      <c r="F9" s="10"/>
      <c r="H9" s="28" t="s">
        <v>88</v>
      </c>
      <c r="I9" s="67">
        <f>I8*$B$41</f>
        <v>0</v>
      </c>
      <c r="J9" s="60"/>
      <c r="K9" s="68">
        <f>K8*$B$41</f>
        <v>0</v>
      </c>
      <c r="L9" s="60"/>
      <c r="M9" s="68">
        <f>M8*$B$41</f>
        <v>0</v>
      </c>
      <c r="N9" s="61"/>
      <c r="O9" s="60"/>
      <c r="P9" s="60"/>
      <c r="Q9" s="61"/>
    </row>
    <row r="10" spans="2:17" x14ac:dyDescent="0.55000000000000004">
      <c r="B10" s="8"/>
      <c r="C10" s="9" t="s">
        <v>42</v>
      </c>
      <c r="D10" s="29"/>
      <c r="E10" s="10" t="s">
        <v>43</v>
      </c>
      <c r="F10" s="10"/>
    </row>
    <row r="11" spans="2:17" x14ac:dyDescent="0.55000000000000004">
      <c r="B11" s="8"/>
      <c r="C11" s="9" t="s">
        <v>44</v>
      </c>
      <c r="D11" s="29"/>
      <c r="E11" s="10" t="s">
        <v>45</v>
      </c>
      <c r="F11" s="10"/>
    </row>
    <row r="12" spans="2:17" x14ac:dyDescent="0.55000000000000004">
      <c r="B12" s="8"/>
      <c r="C12" s="9" t="s">
        <v>46</v>
      </c>
      <c r="D12" s="30"/>
      <c r="E12" s="10" t="s">
        <v>47</v>
      </c>
      <c r="F12" s="10"/>
    </row>
    <row r="13" spans="2:17" x14ac:dyDescent="0.55000000000000004">
      <c r="B13" s="8"/>
      <c r="C13" s="9" t="s">
        <v>48</v>
      </c>
      <c r="D13" s="30"/>
      <c r="E13" s="10" t="s">
        <v>47</v>
      </c>
      <c r="F13" s="10"/>
    </row>
    <row r="14" spans="2:17" x14ac:dyDescent="0.55000000000000004">
      <c r="B14" s="46" t="s">
        <v>49</v>
      </c>
      <c r="C14" s="47"/>
      <c r="D14" s="11"/>
      <c r="E14" s="12"/>
      <c r="F14" s="10"/>
    </row>
    <row r="15" spans="2:17" x14ac:dyDescent="0.55000000000000004">
      <c r="B15" s="8"/>
      <c r="C15" s="9" t="s">
        <v>50</v>
      </c>
      <c r="D15" s="29"/>
      <c r="E15" s="13" t="s">
        <v>51</v>
      </c>
      <c r="F15" s="10"/>
    </row>
    <row r="16" spans="2:17" x14ac:dyDescent="0.55000000000000004">
      <c r="B16" s="8"/>
      <c r="C16" s="9" t="s">
        <v>55</v>
      </c>
      <c r="D16" s="29"/>
      <c r="E16" s="10" t="s">
        <v>56</v>
      </c>
      <c r="F16" s="10"/>
    </row>
    <row r="17" spans="2:6" x14ac:dyDescent="0.55000000000000004">
      <c r="B17" s="8"/>
      <c r="C17" s="9" t="s">
        <v>46</v>
      </c>
      <c r="D17" s="30"/>
      <c r="E17" s="10" t="s">
        <v>47</v>
      </c>
      <c r="F17" s="10"/>
    </row>
    <row r="18" spans="2:6" x14ac:dyDescent="0.55000000000000004">
      <c r="B18" s="55" t="s">
        <v>89</v>
      </c>
      <c r="C18" s="56"/>
      <c r="D18" s="11"/>
      <c r="E18" s="11"/>
      <c r="F18" s="10"/>
    </row>
    <row r="19" spans="2:6" x14ac:dyDescent="0.55000000000000004">
      <c r="B19" s="20"/>
      <c r="C19" s="21" t="s">
        <v>50</v>
      </c>
      <c r="D19" s="29"/>
      <c r="E19" s="13" t="s">
        <v>51</v>
      </c>
      <c r="F19" s="10"/>
    </row>
    <row r="20" spans="2:6" x14ac:dyDescent="0.55000000000000004">
      <c r="B20" s="20"/>
      <c r="C20" s="21" t="s">
        <v>55</v>
      </c>
      <c r="D20" s="29"/>
      <c r="E20" s="10" t="s">
        <v>56</v>
      </c>
      <c r="F20" s="10"/>
    </row>
    <row r="21" spans="2:6" x14ac:dyDescent="0.55000000000000004">
      <c r="B21" s="20"/>
      <c r="C21" s="21" t="s">
        <v>46</v>
      </c>
      <c r="D21" s="30"/>
      <c r="E21" s="10" t="s">
        <v>47</v>
      </c>
      <c r="F21" s="10"/>
    </row>
    <row r="22" spans="2:6" x14ac:dyDescent="0.55000000000000004">
      <c r="B22" s="55" t="s">
        <v>57</v>
      </c>
      <c r="C22" s="56"/>
      <c r="D22" s="11"/>
      <c r="E22" s="12"/>
      <c r="F22" s="10"/>
    </row>
    <row r="23" spans="2:6" x14ac:dyDescent="0.55000000000000004">
      <c r="B23" s="8"/>
      <c r="C23" s="9" t="s">
        <v>58</v>
      </c>
      <c r="D23" s="31"/>
      <c r="E23" s="13" t="s">
        <v>58</v>
      </c>
      <c r="F23" s="10"/>
    </row>
    <row r="24" spans="2:6" x14ac:dyDescent="0.55000000000000004">
      <c r="B24" s="8"/>
      <c r="C24" s="9" t="s">
        <v>53</v>
      </c>
      <c r="D24" s="30"/>
      <c r="E24" s="10" t="s">
        <v>59</v>
      </c>
      <c r="F24" s="10"/>
    </row>
    <row r="25" spans="2:6" x14ac:dyDescent="0.55000000000000004">
      <c r="B25" s="46" t="s">
        <v>91</v>
      </c>
      <c r="C25" s="47"/>
      <c r="D25" s="11"/>
      <c r="E25" s="11"/>
      <c r="F25" s="10"/>
    </row>
    <row r="26" spans="2:6" x14ac:dyDescent="0.55000000000000004">
      <c r="B26" s="20" t="s">
        <v>21</v>
      </c>
      <c r="C26" s="14" t="s">
        <v>60</v>
      </c>
      <c r="D26" s="30"/>
      <c r="E26" s="10"/>
      <c r="F26" s="10"/>
    </row>
    <row r="27" spans="2:6" x14ac:dyDescent="0.55000000000000004">
      <c r="B27" s="20" t="s">
        <v>23</v>
      </c>
      <c r="C27" s="14" t="s">
        <v>60</v>
      </c>
      <c r="D27" s="30"/>
      <c r="E27" s="10"/>
      <c r="F27" s="10"/>
    </row>
    <row r="28" spans="2:6" ht="22.5" thickBot="1" x14ac:dyDescent="0.6">
      <c r="B28" s="15" t="s">
        <v>24</v>
      </c>
      <c r="C28" s="16" t="s">
        <v>60</v>
      </c>
      <c r="D28" s="32"/>
      <c r="E28" s="17"/>
      <c r="F28" s="17"/>
    </row>
    <row r="29" spans="2:6" ht="22.5" thickTop="1" x14ac:dyDescent="0.55000000000000004"/>
    <row r="30" spans="2:6" ht="22.5" thickBot="1" x14ac:dyDescent="0.6"/>
    <row r="31" spans="2:6" ht="22.5" thickTop="1" x14ac:dyDescent="0.55000000000000004">
      <c r="B31" s="22" t="s">
        <v>61</v>
      </c>
      <c r="C31" s="23"/>
      <c r="E31" s="22" t="s">
        <v>71</v>
      </c>
      <c r="F31" s="23"/>
    </row>
    <row r="32" spans="2:6" x14ac:dyDescent="0.55000000000000004">
      <c r="B32" s="20" t="s">
        <v>62</v>
      </c>
      <c r="C32" s="21"/>
      <c r="E32" s="24"/>
      <c r="F32" s="25"/>
    </row>
    <row r="33" spans="2:6" x14ac:dyDescent="0.55000000000000004">
      <c r="B33" s="2">
        <f>(D10*D13+D11*D12)*D9</f>
        <v>0</v>
      </c>
      <c r="C33" s="21" t="s">
        <v>64</v>
      </c>
      <c r="E33" s="24"/>
      <c r="F33" s="25"/>
    </row>
    <row r="34" spans="2:6" x14ac:dyDescent="0.55000000000000004">
      <c r="B34" s="2">
        <f>D16*D17*D15</f>
        <v>0</v>
      </c>
      <c r="C34" s="21" t="s">
        <v>63</v>
      </c>
      <c r="E34" s="24"/>
      <c r="F34" s="25"/>
    </row>
    <row r="35" spans="2:6" x14ac:dyDescent="0.55000000000000004">
      <c r="B35" s="2">
        <f>D19*D20*D21</f>
        <v>0</v>
      </c>
      <c r="C35" s="21" t="s">
        <v>85</v>
      </c>
      <c r="E35" s="24"/>
      <c r="F35" s="25"/>
    </row>
    <row r="36" spans="2:6" x14ac:dyDescent="0.55000000000000004">
      <c r="B36" s="2">
        <f>SUM(B33:B35)</f>
        <v>0</v>
      </c>
      <c r="C36" s="21" t="s">
        <v>65</v>
      </c>
      <c r="E36" s="24"/>
      <c r="F36" s="25"/>
    </row>
    <row r="37" spans="2:6" x14ac:dyDescent="0.55000000000000004">
      <c r="B37" s="20" t="s">
        <v>69</v>
      </c>
      <c r="C37" s="21"/>
      <c r="E37" s="24"/>
      <c r="F37" s="25"/>
    </row>
    <row r="38" spans="2:6" x14ac:dyDescent="0.55000000000000004">
      <c r="B38" s="2">
        <f>D23*D24*(D15+D11+D10+D19)</f>
        <v>0</v>
      </c>
      <c r="C38" s="21" t="s">
        <v>66</v>
      </c>
      <c r="E38" s="24"/>
      <c r="F38" s="25"/>
    </row>
    <row r="39" spans="2:6" x14ac:dyDescent="0.55000000000000004">
      <c r="B39" s="2">
        <f>D26+D27+D28</f>
        <v>0</v>
      </c>
      <c r="C39" s="21" t="s">
        <v>67</v>
      </c>
      <c r="E39" s="24"/>
      <c r="F39" s="25"/>
    </row>
    <row r="40" spans="2:6" x14ac:dyDescent="0.55000000000000004">
      <c r="B40" s="20" t="s">
        <v>68</v>
      </c>
      <c r="C40" s="21"/>
      <c r="E40" s="24"/>
      <c r="F40" s="25"/>
    </row>
    <row r="41" spans="2:6" ht="22.5" thickBot="1" x14ac:dyDescent="0.6">
      <c r="B41" s="3">
        <f>B36*D6+B38+B39</f>
        <v>0</v>
      </c>
      <c r="C41" s="18" t="s">
        <v>70</v>
      </c>
      <c r="E41" s="15"/>
      <c r="F41" s="18"/>
    </row>
    <row r="42" spans="2:6" ht="22.5" thickTop="1" x14ac:dyDescent="0.55000000000000004"/>
  </sheetData>
  <mergeCells count="24">
    <mergeCell ref="B8:C8"/>
    <mergeCell ref="B14:C14"/>
    <mergeCell ref="B22:C22"/>
    <mergeCell ref="B25:C25"/>
    <mergeCell ref="B18:C18"/>
    <mergeCell ref="B3:C3"/>
    <mergeCell ref="B4:F4"/>
    <mergeCell ref="B6:C6"/>
    <mergeCell ref="E6:F6"/>
    <mergeCell ref="B7:C7"/>
    <mergeCell ref="D7:E7"/>
    <mergeCell ref="H5:Q6"/>
    <mergeCell ref="I7:J7"/>
    <mergeCell ref="K7:L7"/>
    <mergeCell ref="M7:N7"/>
    <mergeCell ref="O7:Q7"/>
    <mergeCell ref="I8:J8"/>
    <mergeCell ref="K8:L8"/>
    <mergeCell ref="M8:N8"/>
    <mergeCell ref="O8:Q8"/>
    <mergeCell ref="I9:J9"/>
    <mergeCell ref="K9:L9"/>
    <mergeCell ref="M9:N9"/>
    <mergeCell ref="O9:Q9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C32F3A23AF504C8151E6C2CC4245EC" ma:contentTypeVersion="21" ma:contentTypeDescription="Ein neues Dokument erstellen." ma:contentTypeScope="" ma:versionID="419ec39488c3e33a6de1e4cea9441f89">
  <xsd:schema xmlns:xsd="http://www.w3.org/2001/XMLSchema" xmlns:xs="http://www.w3.org/2001/XMLSchema" xmlns:p="http://schemas.microsoft.com/office/2006/metadata/properties" xmlns:ns2="2dcfc678-3940-4603-840d-eb8886ab5dcb" xmlns:ns3="09c62c28-a37e-4e8c-b096-3c4f181c6457" xmlns:ns4="http://schemas.microsoft.com/sharepoint/v4" targetNamespace="http://schemas.microsoft.com/office/2006/metadata/properties" ma:root="true" ma:fieldsID="e0d9b4e8a0023b0d3120b073b8b4205e" ns2:_="" ns3:_="" ns4:_="">
    <xsd:import namespace="2dcfc678-3940-4603-840d-eb8886ab5dcb"/>
    <xsd:import namespace="09c62c28-a37e-4e8c-b096-3c4f181c645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Flow_SignoffStatus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4:IconOverlay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cfc678-3940-4603-840d-eb8886ab5d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969ddc1b-0ac1-4ad7-9839-6d22f5a02f8e}" ma:internalName="TaxCatchAll" ma:showField="CatchAllData" ma:web="2dcfc678-3940-4603-840d-eb8886ab5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62c28-a37e-4e8c-b096-3c4f181c6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1865a61a-9a5f-4f13-9f81-f70d04bd6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dcfc678-3940-4603-840d-eb8886ab5dcb">MK42CTR7FAEC-454203060-528655</_dlc_DocId>
    <lcf76f155ced4ddcb4097134ff3c332f xmlns="09c62c28-a37e-4e8c-b096-3c4f181c6457">
      <Terms xmlns="http://schemas.microsoft.com/office/infopath/2007/PartnerControls"/>
    </lcf76f155ced4ddcb4097134ff3c332f>
    <TaxCatchAll xmlns="2dcfc678-3940-4603-840d-eb8886ab5dcb" xsi:nil="true"/>
    <IconOverlay xmlns="http://schemas.microsoft.com/sharepoint/v4" xsi:nil="true"/>
    <_Flow_SignoffStatus xmlns="09c62c28-a37e-4e8c-b096-3c4f181c6457" xsi:nil="true"/>
    <_dlc_DocIdUrl xmlns="2dcfc678-3940-4603-840d-eb8886ab5dcb">
      <Url>https://cyberagentur.sharepoint.com/sites/Ablage/_layouts/15/DocIdRedir.aspx?ID=MK42CTR7FAEC-454203060-528655</Url>
      <Description>MK42CTR7FAEC-454203060-528655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FDAF87-935B-4E9C-8CFE-A5CD4F773A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337C30B-FF9F-43F3-AB18-30CC5D0773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cfc678-3940-4603-840d-eb8886ab5dcb"/>
    <ds:schemaRef ds:uri="09c62c28-a37e-4e8c-b096-3c4f181c645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6A348B-C68D-4073-AB19-61122B9EF72C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09c62c28-a37e-4e8c-b096-3c4f181c6457"/>
    <ds:schemaRef ds:uri="2dcfc678-3940-4603-840d-eb8886ab5dcb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0CAD72E-0BC7-4949-ADCB-0B56B769E4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english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Weißflog, Til</dc:creator>
  <cp:keywords/>
  <dc:description/>
  <cp:lastModifiedBy>Schrumpf, Fabian, Dr.</cp:lastModifiedBy>
  <cp:revision/>
  <dcterms:created xsi:type="dcterms:W3CDTF">2024-03-28T07:54:51Z</dcterms:created>
  <dcterms:modified xsi:type="dcterms:W3CDTF">2026-04-23T09:33:14Z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0x01010063C32F3A23AF504C8151E6C2CC4245EC</vt:lpwstr>
  </property>
  <property fmtid="{D5CDD505-2E9C-101B-9397-08002B2CF9AE}" pid="3" name="_dlc_DocIdItemGuid">
    <vt:lpwstr>303d30a9-284c-4db5-a353-e1aaa642e292</vt:lpwstr>
  </property>
  <property fmtid="{D5CDD505-2E9C-101B-9397-08002B2CF9AE}" pid="4" name="MediaServiceImageTags">
    <vt:lpwstr/>
  </property>
</Properties>
</file>